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Φύλλο1" sheetId="1" r:id="rId1"/>
    <sheet name="Φύλλο2" sheetId="2" r:id="rId2"/>
    <sheet name="Φύλλο3" sheetId="3" r:id="rId3"/>
  </sheets>
  <calcPr calcId="125725"/>
</workbook>
</file>

<file path=xl/calcChain.xml><?xml version="1.0" encoding="utf-8"?>
<calcChain xmlns="http://schemas.openxmlformats.org/spreadsheetml/2006/main">
  <c r="K87" i="1"/>
  <c r="K86"/>
  <c r="K85"/>
  <c r="K84"/>
  <c r="K83"/>
  <c r="K82"/>
  <c r="K81"/>
  <c r="K80"/>
  <c r="K79"/>
  <c r="K78"/>
  <c r="K77"/>
  <c r="K71"/>
  <c r="K70"/>
  <c r="K69"/>
  <c r="K68"/>
  <c r="K67"/>
  <c r="K66"/>
  <c r="K65"/>
  <c r="K49"/>
  <c r="K50"/>
  <c r="K51"/>
  <c r="K52"/>
  <c r="K53"/>
  <c r="K54"/>
  <c r="K55"/>
  <c r="K56"/>
  <c r="K57"/>
  <c r="K58"/>
  <c r="K59"/>
  <c r="K48"/>
  <c r="K42"/>
  <c r="K41"/>
  <c r="K40"/>
  <c r="K39"/>
  <c r="K38"/>
  <c r="K37"/>
  <c r="K36"/>
  <c r="K35"/>
  <c r="K34"/>
  <c r="K33"/>
  <c r="K32"/>
  <c r="K31"/>
  <c r="K30"/>
  <c r="K20"/>
  <c r="K21"/>
  <c r="K22"/>
  <c r="K23"/>
  <c r="K24"/>
  <c r="K19"/>
  <c r="K18"/>
  <c r="K17"/>
  <c r="K8"/>
  <c r="K9"/>
  <c r="K7"/>
</calcChain>
</file>

<file path=xl/sharedStrings.xml><?xml version="1.0" encoding="utf-8"?>
<sst xmlns="http://schemas.openxmlformats.org/spreadsheetml/2006/main" count="366" uniqueCount="239">
  <si>
    <t>Α/Α</t>
  </si>
  <si>
    <t>ΟΝΟΜΑΤΕΠΩΝΥΜΟ ΑΘΛΗΤΗ</t>
  </si>
  <si>
    <t>ΣΥΝΟΛΟ ΒΑΘΜΩΝ</t>
  </si>
  <si>
    <t>ΘΕΣΗ</t>
  </si>
  <si>
    <t>30μ</t>
  </si>
  <si>
    <t>Μήκος</t>
  </si>
  <si>
    <t>Vortex</t>
  </si>
  <si>
    <t>300μ</t>
  </si>
  <si>
    <t>ΚΑΤΩΠΟΔΗΣ ΔΗΜΗΤΡΗΣ</t>
  </si>
  <si>
    <t>ΜΑΛΑΚΑΣΗΣ ΘΕΟΔΩΡΟΣ</t>
  </si>
  <si>
    <t>ΓΡΑΜΜΑΤΙΚΟΠΟΥΛΟΣ ΙΩΑΝ-ΗΡΑΚΛΗΣ</t>
  </si>
  <si>
    <t>ΘΕΣΗ/ΑΓΩΝΙΣΜΑ</t>
  </si>
  <si>
    <t>1,50μ</t>
  </si>
  <si>
    <t>1,30μ</t>
  </si>
  <si>
    <t>1,28μ</t>
  </si>
  <si>
    <t>5'' 81</t>
  </si>
  <si>
    <t>5'' 90</t>
  </si>
  <si>
    <t>6'' 20</t>
  </si>
  <si>
    <t>1ος</t>
  </si>
  <si>
    <t>2ος</t>
  </si>
  <si>
    <t>3ος</t>
  </si>
  <si>
    <t>16,30μ</t>
  </si>
  <si>
    <t>15,60μ</t>
  </si>
  <si>
    <t>5,80μ</t>
  </si>
  <si>
    <t>ΑΓΟΡΙΑ</t>
  </si>
  <si>
    <t>ΕΠΙΔΟΣΗ/ΑΓΩΝΙΣΜΑ</t>
  </si>
  <si>
    <t>ΒΛΑΧΟΥ ΓΕΩΡΓΙΑ</t>
  </si>
  <si>
    <t xml:space="preserve">ΜΕΣΣΗΝΗ ΜΑΥΡΑ </t>
  </si>
  <si>
    <t>ΦΑΚΙΝΟΥ ΜΕΛΙΝΑ</t>
  </si>
  <si>
    <t>ΜΑΛΦΑ ΓΕΩΡΓΙΑ</t>
  </si>
  <si>
    <t>ΔΟΥΚΑΤΑ ΠΑΡΑΣΚΕΥΗ</t>
  </si>
  <si>
    <t>ΤΖΑΝΙΝΗ ΚΑΡΟΛΙΝΑ</t>
  </si>
  <si>
    <t>ΚΑΤΩΠΟΔΗ ΚΩΝ/ΝΑ</t>
  </si>
  <si>
    <t>ΔΡΑΚΑΤΟΥ ΑΝΘΗ</t>
  </si>
  <si>
    <t>8,20μ</t>
  </si>
  <si>
    <t>4,30μ</t>
  </si>
  <si>
    <t>1η</t>
  </si>
  <si>
    <t>6η</t>
  </si>
  <si>
    <t>6,30μ</t>
  </si>
  <si>
    <t>2η</t>
  </si>
  <si>
    <t>5,60μ</t>
  </si>
  <si>
    <t>3η</t>
  </si>
  <si>
    <t>5,10μ</t>
  </si>
  <si>
    <t>4η</t>
  </si>
  <si>
    <t>4,60μ</t>
  </si>
  <si>
    <t>5η</t>
  </si>
  <si>
    <t>3,20μ</t>
  </si>
  <si>
    <t>3,00μ</t>
  </si>
  <si>
    <t>7η</t>
  </si>
  <si>
    <t>8η</t>
  </si>
  <si>
    <t>ΚΟΡΙΤΣΙΑ</t>
  </si>
  <si>
    <t>6'' 54</t>
  </si>
  <si>
    <t>6'' 96</t>
  </si>
  <si>
    <t>6'' 71</t>
  </si>
  <si>
    <t>7'' 31</t>
  </si>
  <si>
    <t>8'' 26</t>
  </si>
  <si>
    <t>7'' 71</t>
  </si>
  <si>
    <t>6'' 97</t>
  </si>
  <si>
    <r>
      <rPr>
        <b/>
        <sz val="14"/>
        <color rgb="FFFF0000"/>
        <rFont val="Calibri"/>
        <family val="2"/>
        <charset val="161"/>
        <scheme val="minor"/>
      </rPr>
      <t>Α’ Κατ.</t>
    </r>
    <r>
      <rPr>
        <b/>
        <sz val="12"/>
        <color rgb="FF943634"/>
        <rFont val="Calibri"/>
        <family val="2"/>
        <charset val="161"/>
        <scheme val="minor"/>
      </rPr>
      <t xml:space="preserve"> </t>
    </r>
    <r>
      <rPr>
        <b/>
        <sz val="12"/>
        <color rgb="FF17365D"/>
        <rFont val="Calibri"/>
        <family val="2"/>
        <charset val="161"/>
        <scheme val="minor"/>
      </rPr>
      <t>(Προ- Νήπια/Νήπια/Α’ Δημ.)</t>
    </r>
  </si>
  <si>
    <t>1,10μ</t>
  </si>
  <si>
    <t>1,20μ</t>
  </si>
  <si>
    <t>1,25μ</t>
  </si>
  <si>
    <t>1,05μ</t>
  </si>
  <si>
    <t>1,13μ</t>
  </si>
  <si>
    <t>1,00μ</t>
  </si>
  <si>
    <t>0,80μ</t>
  </si>
  <si>
    <t>40μ</t>
  </si>
  <si>
    <t>400μ</t>
  </si>
  <si>
    <t xml:space="preserve">ΜΑΛΦΑΣ ΑΓΓΕΛΟΣ  </t>
  </si>
  <si>
    <t>ΜΑΛΦΑΣ ΝΙΚΗΤΑΣ</t>
  </si>
  <si>
    <t>ΚΟΝΙΔΑΡΗΣ ΣΠΥΡΙΔΩΝ</t>
  </si>
  <si>
    <t xml:space="preserve">ΜΕΣΣΗΝΗΣ ΜΑΡΙΟΣ </t>
  </si>
  <si>
    <t>ΧΑΤΖΗΤΑΚΗΣ ΓΕΩΡΓΙΟΣ</t>
  </si>
  <si>
    <t>ΜΑΝΩΛΙΤΣΗΣ ΑΡΙΣΤΟΤΕΛΗΣ</t>
  </si>
  <si>
    <t>ΠΑΡΑΣΚΕΥΑΣ ΘΑΝΑΣΗΣ</t>
  </si>
  <si>
    <t>ΜΑΚΡΟΠΟΥΛΟΣ-ΔΕΛΗΓΙΑΝΝΗΣ ΧΡΙΣΤΟΣ</t>
  </si>
  <si>
    <t>ΠΟΛΥΧΡΟΝΟΠΟΥΛΟΣ ΛΕΥΤΕΡΗΣ</t>
  </si>
  <si>
    <t>ΣΑΒΒΙΝΟΣ ΤΙΜ</t>
  </si>
  <si>
    <t>ΚΟΝΙΔΑΡΗΣ ΔΗΜΗΤΡΗΣ</t>
  </si>
  <si>
    <t>ΓΙΑΝΝΟΠΟΥΛΟΣ ΦΩΤΗΣ-ΣΠΥΡΟΣ</t>
  </si>
  <si>
    <t>ΑΡΓΥΡΟΣ ΑΝΔΡΕΑΣ</t>
  </si>
  <si>
    <t>21,90μ</t>
  </si>
  <si>
    <t>30,90μ</t>
  </si>
  <si>
    <t>17,90μ</t>
  </si>
  <si>
    <t>4ος</t>
  </si>
  <si>
    <t>18,60μ</t>
  </si>
  <si>
    <t>16,20μ</t>
  </si>
  <si>
    <t>14,70μ</t>
  </si>
  <si>
    <t>17,60μ</t>
  </si>
  <si>
    <t>9,00μ</t>
  </si>
  <si>
    <t>12,00μ</t>
  </si>
  <si>
    <t>14,60μ</t>
  </si>
  <si>
    <t>6,60μ</t>
  </si>
  <si>
    <t>8,50μ</t>
  </si>
  <si>
    <t>11,00μ</t>
  </si>
  <si>
    <r>
      <rPr>
        <b/>
        <sz val="14"/>
        <color rgb="FFFF0000"/>
        <rFont val="Calibri"/>
        <family val="2"/>
        <charset val="161"/>
        <scheme val="minor"/>
      </rPr>
      <t>Β’ Κατ.</t>
    </r>
    <r>
      <rPr>
        <b/>
        <sz val="12"/>
        <color rgb="FF943634"/>
        <rFont val="Calibri"/>
        <family val="2"/>
        <charset val="161"/>
        <scheme val="minor"/>
      </rPr>
      <t xml:space="preserve">         </t>
    </r>
    <r>
      <rPr>
        <b/>
        <sz val="12"/>
        <color rgb="FF17365D"/>
        <rFont val="Calibri"/>
        <family val="2"/>
        <charset val="161"/>
        <scheme val="minor"/>
      </rPr>
      <t>(Β’, Γ’, Δ’ Δημ.)</t>
    </r>
  </si>
  <si>
    <t>6'' 43</t>
  </si>
  <si>
    <t>7'' 06</t>
  </si>
  <si>
    <t>6'' 89</t>
  </si>
  <si>
    <t>7'' 17</t>
  </si>
  <si>
    <t>7'' 42</t>
  </si>
  <si>
    <t>7'' 92</t>
  </si>
  <si>
    <t>7'' 55</t>
  </si>
  <si>
    <t>8'' 06</t>
  </si>
  <si>
    <t>8'' 34</t>
  </si>
  <si>
    <t>8'' 78</t>
  </si>
  <si>
    <t>8'' 75</t>
  </si>
  <si>
    <t>8'' 30</t>
  </si>
  <si>
    <t>9'' 35</t>
  </si>
  <si>
    <t>3,25μ</t>
  </si>
  <si>
    <t>3,50μ</t>
  </si>
  <si>
    <t>3,10μ</t>
  </si>
  <si>
    <t>2,80μ</t>
  </si>
  <si>
    <t>1,95μ</t>
  </si>
  <si>
    <t>2,45μ</t>
  </si>
  <si>
    <t>2,10μ</t>
  </si>
  <si>
    <t>2,20μ</t>
  </si>
  <si>
    <t>1,90μ</t>
  </si>
  <si>
    <t>1,70μ</t>
  </si>
  <si>
    <t>1,45μ</t>
  </si>
  <si>
    <t>12ος</t>
  </si>
  <si>
    <t>5ος</t>
  </si>
  <si>
    <t>6ος</t>
  </si>
  <si>
    <t>11ος</t>
  </si>
  <si>
    <t>9ος</t>
  </si>
  <si>
    <t>7ος</t>
  </si>
  <si>
    <t>10ος</t>
  </si>
  <si>
    <t>8ος</t>
  </si>
  <si>
    <t>13ος</t>
  </si>
  <si>
    <t>ΒΛΑΧΟΥ ΙΩΑΝΝΑ</t>
  </si>
  <si>
    <t>ΒΡΕΤΤΟΥ ΑΘΗΝΑ</t>
  </si>
  <si>
    <t>ΓΑΖΗ ΕΛΕΝΑ</t>
  </si>
  <si>
    <t>ΔΡΑΚΑΤΟΥ ΚΩΝ/ΝΑ</t>
  </si>
  <si>
    <t>ΚΑΤΩΠΟΔΗ ΑΛΕΞΑΝΔΡΑ</t>
  </si>
  <si>
    <t>ΚΑΤΩΠΟΔΗ ΔΕΣΠΟΙΝΑ</t>
  </si>
  <si>
    <t>ΚΑΤΩΠΟΔΗ ΧΡΙΣΤΙΝΑ</t>
  </si>
  <si>
    <t>ΜΕΡΕΛΗ ΙΩΑΝΝΑ</t>
  </si>
  <si>
    <t>ΣΚΛΗΡΟΥ ΑΡΕΤΗ</t>
  </si>
  <si>
    <t>ΤΣΙΛΙΓΙΑΝΝΗ ΑΘΗΝΑ</t>
  </si>
  <si>
    <t>ΚΑΤΩΠΟΔΗ ΔΕΣΠΟΙΝΑ ΝΥΔΡΙ</t>
  </si>
  <si>
    <t>ΜΑΚΡΟΠΟΥΛΟΥ ΑΘΗΝΑ</t>
  </si>
  <si>
    <t>9'' 24</t>
  </si>
  <si>
    <t>8'' 50</t>
  </si>
  <si>
    <t>7'' 86</t>
  </si>
  <si>
    <t>7'' 41</t>
  </si>
  <si>
    <t>6'' 95</t>
  </si>
  <si>
    <t>8'' 59</t>
  </si>
  <si>
    <t>7'' 52</t>
  </si>
  <si>
    <t>6'' 57</t>
  </si>
  <si>
    <t>6'' 56</t>
  </si>
  <si>
    <t>9'' 18</t>
  </si>
  <si>
    <t>17,20μ</t>
  </si>
  <si>
    <t>12,50μ</t>
  </si>
  <si>
    <t>10,30μ</t>
  </si>
  <si>
    <t>11,60μ</t>
  </si>
  <si>
    <t>20,30μ</t>
  </si>
  <si>
    <t>9,70μ</t>
  </si>
  <si>
    <t>12,90μ</t>
  </si>
  <si>
    <t>11,90μ</t>
  </si>
  <si>
    <t>9,90μ</t>
  </si>
  <si>
    <t>5,00μ</t>
  </si>
  <si>
    <t>3,08μ</t>
  </si>
  <si>
    <t>2,97μ</t>
  </si>
  <si>
    <t>2,76μ</t>
  </si>
  <si>
    <t>2,83μ</t>
  </si>
  <si>
    <t>2,62μ</t>
  </si>
  <si>
    <t>2,75μ</t>
  </si>
  <si>
    <t>2,33μ</t>
  </si>
  <si>
    <t>2,30μ</t>
  </si>
  <si>
    <t>2,25μ</t>
  </si>
  <si>
    <t>10η</t>
  </si>
  <si>
    <t>9η</t>
  </si>
  <si>
    <t>12η</t>
  </si>
  <si>
    <t>11η</t>
  </si>
  <si>
    <t>ΒΟΥΚΕΛΑΤΟΣ ΕΥΑΓΓΕΛΟΣ</t>
  </si>
  <si>
    <t>ΣΕΡΒΟΣ ΧΑΡΑΛΑΜΠΟΣ</t>
  </si>
  <si>
    <t>ΤΕΤΡΑΔΗΣ ΧΡΗΣΤΟΣ</t>
  </si>
  <si>
    <t>ΣΑΒΒΙΝΟΣ ΛΕΟ</t>
  </si>
  <si>
    <t>ΒΟΥΚΕΛΑΤΟΣ ΣΤΕΛΙΟΣ</t>
  </si>
  <si>
    <t>ΓΑΛΑΝΗΣ ΠΕΤΡΟΣ</t>
  </si>
  <si>
    <t>ΑΡΓΥΡΟΣ ΚΩΝ/ΝΟΣ</t>
  </si>
  <si>
    <r>
      <rPr>
        <b/>
        <sz val="14"/>
        <color rgb="FFFF0000"/>
        <rFont val="Calibri"/>
        <family val="2"/>
        <charset val="161"/>
        <scheme val="minor"/>
      </rPr>
      <t>Γ’ Κατ.</t>
    </r>
    <r>
      <rPr>
        <b/>
        <sz val="12"/>
        <color rgb="FF943634"/>
        <rFont val="Calibri"/>
        <family val="2"/>
        <charset val="161"/>
        <scheme val="minor"/>
      </rPr>
      <t xml:space="preserve">         </t>
    </r>
    <r>
      <rPr>
        <b/>
        <sz val="12"/>
        <color rgb="FF17365D"/>
        <rFont val="Calibri"/>
        <family val="2"/>
        <charset val="161"/>
        <scheme val="minor"/>
      </rPr>
      <t>(Ε’, ΣΤ’ Δημ., Α’ Γυμν.)</t>
    </r>
  </si>
  <si>
    <t>60μ</t>
  </si>
  <si>
    <t>600μ</t>
  </si>
  <si>
    <t>Μπαλάκι</t>
  </si>
  <si>
    <t>27,60μ</t>
  </si>
  <si>
    <t>19,00μ</t>
  </si>
  <si>
    <t>24,10μ</t>
  </si>
  <si>
    <t>32,20μ</t>
  </si>
  <si>
    <t>17,00μ</t>
  </si>
  <si>
    <t>19,60μ</t>
  </si>
  <si>
    <t>3,60μ</t>
  </si>
  <si>
    <t>2,90μ</t>
  </si>
  <si>
    <t>2,65μ</t>
  </si>
  <si>
    <t>10'' 28</t>
  </si>
  <si>
    <t>9'' 60</t>
  </si>
  <si>
    <t>10'' 34</t>
  </si>
  <si>
    <t>10'' 40</t>
  </si>
  <si>
    <t>11'' 11</t>
  </si>
  <si>
    <t>10'' 54</t>
  </si>
  <si>
    <t>11'' 51</t>
  </si>
  <si>
    <t xml:space="preserve">ΛΟΓΟΘΕΤΗ ΒΑΣΙΛΙΚΗ </t>
  </si>
  <si>
    <t>ΡΕΚΑΤΣΙΝΑ ΕΙΡΗΝΗ</t>
  </si>
  <si>
    <t>ΜΕΣΣΗΝΗ ΔΑΝΑΗ-ΧΡΙΣΤΙΝΑ</t>
  </si>
  <si>
    <t>ΤΕΤΡΑΔΗ EMA</t>
  </si>
  <si>
    <t>ΦΙΛΙΠΠΟΥ ΙΡΙΑ</t>
  </si>
  <si>
    <t>ΦΑΤΟΥΡΟΥ ΜΕΛΙΝΑ</t>
  </si>
  <si>
    <t>ΜΑΡΓΕΛΗ ΠΑΝΑΓΙΩΤΑ</t>
  </si>
  <si>
    <t>ΦΑΤΟΥΡΟΥ ΕΛΙΣΑΒΕΤ</t>
  </si>
  <si>
    <t>ΒΕΡΥΚΙΟΥ ΘΑΛΕΙΑ</t>
  </si>
  <si>
    <t>ΘΕΡΜΟΥ ΙΩΑΝΝΑ</t>
  </si>
  <si>
    <t>ΠΑΠΑΝΕΛΟΠΟΥΛΟΥ ΕΛΕΥΘΕΡΙΑ</t>
  </si>
  <si>
    <t>_</t>
  </si>
  <si>
    <t>22,80μ</t>
  </si>
  <si>
    <t>18,90μ</t>
  </si>
  <si>
    <t>14,20μ</t>
  </si>
  <si>
    <t>15,20μ</t>
  </si>
  <si>
    <t>14,30μ</t>
  </si>
  <si>
    <t>15,80μ</t>
  </si>
  <si>
    <t>10,20μ</t>
  </si>
  <si>
    <t>10,40μ</t>
  </si>
  <si>
    <t>14,80μ</t>
  </si>
  <si>
    <t>3,45μ</t>
  </si>
  <si>
    <t>2,85μ</t>
  </si>
  <si>
    <t>2,98μ</t>
  </si>
  <si>
    <t>2,50μ</t>
  </si>
  <si>
    <t>2,55μ</t>
  </si>
  <si>
    <t>2,40μ</t>
  </si>
  <si>
    <t>8'' 98</t>
  </si>
  <si>
    <t>9'' 20</t>
  </si>
  <si>
    <t>10'' 53</t>
  </si>
  <si>
    <t>9'' 94</t>
  </si>
  <si>
    <t>10'' 31</t>
  </si>
  <si>
    <t>10'' 56</t>
  </si>
  <si>
    <t>10'' 05</t>
  </si>
  <si>
    <t>10'' 58</t>
  </si>
  <si>
    <t>10'' 67</t>
  </si>
  <si>
    <t>10'' 59</t>
  </si>
  <si>
    <t>11'' 38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</si>
</sst>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1"/>
      <color theme="3" tint="-0.249977111117893"/>
      <name val="Calibri"/>
      <family val="2"/>
      <charset val="161"/>
      <scheme val="minor"/>
    </font>
    <font>
      <b/>
      <sz val="14"/>
      <color rgb="FFFF000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2"/>
      <color rgb="FFFF0000"/>
      <name val="Calibri"/>
      <family val="2"/>
      <charset val="161"/>
      <scheme val="minor"/>
    </font>
    <font>
      <b/>
      <sz val="12"/>
      <color rgb="FF943634"/>
      <name val="Calibri"/>
      <family val="2"/>
      <charset val="161"/>
      <scheme val="minor"/>
    </font>
    <font>
      <b/>
      <sz val="12"/>
      <color rgb="FF17365D"/>
      <name val="Calibri"/>
      <family val="2"/>
      <charset val="161"/>
      <scheme val="minor"/>
    </font>
    <font>
      <sz val="11"/>
      <color theme="3" tint="-0.249977111117893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1"/>
      <color rgb="FFC00000"/>
      <name val="Calibri"/>
      <family val="2"/>
      <charset val="161"/>
      <scheme val="minor"/>
    </font>
    <font>
      <sz val="11"/>
      <color rgb="FF000000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7" xfId="0" applyFill="1" applyBorder="1"/>
    <xf numFmtId="0" fontId="0" fillId="0" borderId="7" xfId="0" applyBorder="1" applyAlignment="1">
      <alignment horizontal="center" vertical="center"/>
    </xf>
    <xf numFmtId="0" fontId="3" fillId="0" borderId="7" xfId="0" applyFont="1" applyFill="1" applyBorder="1"/>
    <xf numFmtId="0" fontId="0" fillId="0" borderId="7" xfId="0" applyBorder="1"/>
    <xf numFmtId="0" fontId="2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left" vertical="center"/>
    </xf>
    <xf numFmtId="0" fontId="0" fillId="0" borderId="7" xfId="0" applyFont="1" applyFill="1" applyBorder="1"/>
    <xf numFmtId="0" fontId="0" fillId="0" borderId="7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9" fillId="0" borderId="7" xfId="0" applyFont="1" applyFill="1" applyBorder="1"/>
    <xf numFmtId="0" fontId="10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0" borderId="7" xfId="0" applyFont="1" applyFill="1" applyBorder="1"/>
    <xf numFmtId="0" fontId="1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12" fillId="0" borderId="7" xfId="0" applyFont="1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0" xfId="0" applyBorder="1" applyAlignment="1">
      <alignment horizontal="center" vertical="center"/>
    </xf>
    <xf numFmtId="0" fontId="0" fillId="0" borderId="0" xfId="0" applyFont="1" applyFill="1" applyBorder="1"/>
    <xf numFmtId="0" fontId="0" fillId="0" borderId="8" xfId="0" applyBorder="1" applyAlignment="1">
      <alignment horizontal="center" vertical="center"/>
    </xf>
    <xf numFmtId="0" fontId="0" fillId="0" borderId="8" xfId="0" applyFont="1" applyFill="1" applyBorder="1"/>
    <xf numFmtId="0" fontId="0" fillId="0" borderId="6" xfId="0" applyBorder="1"/>
    <xf numFmtId="0" fontId="2" fillId="0" borderId="1" xfId="0" applyFont="1" applyFill="1" applyBorder="1" applyAlignment="1">
      <alignment horizontal="center" vertical="center"/>
    </xf>
    <xf numFmtId="0" fontId="11" fillId="0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" xfId="0" applyFont="1" applyBorder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88"/>
  <sheetViews>
    <sheetView tabSelected="1" topLeftCell="A70" workbookViewId="0">
      <selection activeCell="Q87" sqref="Q87"/>
    </sheetView>
  </sheetViews>
  <sheetFormatPr defaultRowHeight="15"/>
  <cols>
    <col min="1" max="1" width="4.85546875" bestFit="1" customWidth="1"/>
    <col min="2" max="2" width="37" bestFit="1" customWidth="1"/>
    <col min="5" max="5" width="9.85546875" bestFit="1" customWidth="1"/>
    <col min="7" max="7" width="7.7109375" customWidth="1"/>
    <col min="8" max="8" width="7.7109375" bestFit="1" customWidth="1"/>
    <col min="9" max="9" width="9.85546875" bestFit="1" customWidth="1"/>
    <col min="11" max="11" width="19.7109375" bestFit="1" customWidth="1"/>
    <col min="12" max="12" width="6.28515625" bestFit="1" customWidth="1"/>
  </cols>
  <sheetData>
    <row r="4" spans="1:12" ht="18.75">
      <c r="A4" s="8" t="s">
        <v>58</v>
      </c>
      <c r="B4" s="8"/>
      <c r="C4" s="8"/>
      <c r="D4" s="8"/>
      <c r="E4" s="8"/>
      <c r="F4" s="8"/>
      <c r="G4" s="8"/>
      <c r="H4" s="8"/>
      <c r="I4" s="8"/>
      <c r="J4" s="8"/>
      <c r="K4" s="24" t="s">
        <v>24</v>
      </c>
      <c r="L4" s="24"/>
    </row>
    <row r="5" spans="1:12" ht="15.75">
      <c r="A5" s="15" t="s">
        <v>0</v>
      </c>
      <c r="B5" s="15" t="s">
        <v>1</v>
      </c>
      <c r="C5" s="18" t="s">
        <v>25</v>
      </c>
      <c r="D5" s="19"/>
      <c r="E5" s="19"/>
      <c r="F5" s="20"/>
      <c r="G5" s="18" t="s">
        <v>11</v>
      </c>
      <c r="H5" s="19"/>
      <c r="I5" s="19"/>
      <c r="J5" s="20"/>
      <c r="K5" s="15" t="s">
        <v>2</v>
      </c>
      <c r="L5" s="15" t="s">
        <v>3</v>
      </c>
    </row>
    <row r="6" spans="1:12" ht="15.75">
      <c r="A6" s="16"/>
      <c r="B6" s="17"/>
      <c r="C6" s="21" t="s">
        <v>4</v>
      </c>
      <c r="D6" s="21" t="s">
        <v>5</v>
      </c>
      <c r="E6" s="21" t="s">
        <v>6</v>
      </c>
      <c r="F6" s="21" t="s">
        <v>7</v>
      </c>
      <c r="G6" s="21" t="s">
        <v>4</v>
      </c>
      <c r="H6" s="21" t="s">
        <v>5</v>
      </c>
      <c r="I6" s="21" t="s">
        <v>6</v>
      </c>
      <c r="J6" s="21" t="s">
        <v>7</v>
      </c>
      <c r="K6" s="16"/>
      <c r="L6" s="16"/>
    </row>
    <row r="7" spans="1:12" ht="15.75">
      <c r="A7" s="2">
        <v>1</v>
      </c>
      <c r="B7" s="3" t="s">
        <v>8</v>
      </c>
      <c r="C7" s="4" t="s">
        <v>15</v>
      </c>
      <c r="D7" s="4" t="s">
        <v>12</v>
      </c>
      <c r="E7" s="4" t="s">
        <v>21</v>
      </c>
      <c r="F7" s="4" t="s">
        <v>18</v>
      </c>
      <c r="G7" s="4">
        <v>1</v>
      </c>
      <c r="H7" s="4">
        <v>1</v>
      </c>
      <c r="I7" s="4">
        <v>1</v>
      </c>
      <c r="J7" s="4">
        <v>1</v>
      </c>
      <c r="K7" s="1">
        <f>SUM(G7:J7)</f>
        <v>4</v>
      </c>
      <c r="L7" s="1">
        <v>1</v>
      </c>
    </row>
    <row r="8" spans="1:12" ht="15.75">
      <c r="A8" s="2">
        <v>2</v>
      </c>
      <c r="B8" s="11" t="s">
        <v>9</v>
      </c>
      <c r="C8" s="4" t="s">
        <v>16</v>
      </c>
      <c r="D8" s="4" t="s">
        <v>13</v>
      </c>
      <c r="E8" s="4" t="s">
        <v>22</v>
      </c>
      <c r="F8" s="4" t="s">
        <v>19</v>
      </c>
      <c r="G8" s="1">
        <v>2</v>
      </c>
      <c r="H8" s="1">
        <v>2</v>
      </c>
      <c r="I8" s="1">
        <v>2</v>
      </c>
      <c r="J8" s="1">
        <v>2</v>
      </c>
      <c r="K8" s="1">
        <f t="shared" ref="K8:K9" si="0">SUM(G8:J8)</f>
        <v>8</v>
      </c>
      <c r="L8" s="1">
        <v>2</v>
      </c>
    </row>
    <row r="9" spans="1:12" ht="15.75">
      <c r="A9" s="2">
        <v>3</v>
      </c>
      <c r="B9" s="3" t="s">
        <v>10</v>
      </c>
      <c r="C9" s="4" t="s">
        <v>17</v>
      </c>
      <c r="D9" s="4" t="s">
        <v>14</v>
      </c>
      <c r="E9" s="4" t="s">
        <v>23</v>
      </c>
      <c r="F9" s="4" t="s">
        <v>20</v>
      </c>
      <c r="G9" s="4">
        <v>3</v>
      </c>
      <c r="H9" s="4">
        <v>3</v>
      </c>
      <c r="I9" s="4">
        <v>3</v>
      </c>
      <c r="J9" s="4">
        <v>3</v>
      </c>
      <c r="K9" s="1">
        <f t="shared" si="0"/>
        <v>12</v>
      </c>
      <c r="L9" s="1">
        <v>3</v>
      </c>
    </row>
    <row r="10" spans="1:12" ht="15.75">
      <c r="A10" s="2">
        <v>4</v>
      </c>
      <c r="B10" s="6"/>
      <c r="C10" s="7"/>
      <c r="D10" s="1"/>
      <c r="E10" s="1"/>
      <c r="F10" s="1"/>
      <c r="G10" s="7"/>
      <c r="H10" s="1"/>
      <c r="I10" s="1"/>
      <c r="J10" s="1"/>
      <c r="K10" s="1"/>
      <c r="L10" s="1"/>
    </row>
    <row r="11" spans="1:12" ht="15.75">
      <c r="A11" s="2">
        <v>5</v>
      </c>
      <c r="B11" s="6"/>
      <c r="C11" s="7"/>
      <c r="D11" s="1"/>
      <c r="E11" s="1"/>
      <c r="F11" s="1"/>
      <c r="G11" s="7"/>
      <c r="H11" s="1"/>
      <c r="I11" s="1"/>
      <c r="J11" s="1"/>
      <c r="K11" s="1"/>
      <c r="L11" s="1"/>
    </row>
    <row r="14" spans="1:12" ht="18.75">
      <c r="A14" s="8" t="s">
        <v>58</v>
      </c>
      <c r="B14" s="8"/>
      <c r="C14" s="8"/>
      <c r="D14" s="8"/>
      <c r="E14" s="8"/>
      <c r="F14" s="8"/>
      <c r="G14" s="8"/>
      <c r="H14" s="8"/>
      <c r="I14" s="8"/>
      <c r="J14" s="8"/>
      <c r="K14" s="13" t="s">
        <v>50</v>
      </c>
      <c r="L14" s="13"/>
    </row>
    <row r="15" spans="1:12" ht="15.75">
      <c r="A15" s="15" t="s">
        <v>0</v>
      </c>
      <c r="B15" s="15" t="s">
        <v>1</v>
      </c>
      <c r="C15" s="18" t="s">
        <v>25</v>
      </c>
      <c r="D15" s="19"/>
      <c r="E15" s="19"/>
      <c r="F15" s="20"/>
      <c r="G15" s="18" t="s">
        <v>11</v>
      </c>
      <c r="H15" s="19"/>
      <c r="I15" s="19"/>
      <c r="J15" s="20"/>
      <c r="K15" s="15" t="s">
        <v>2</v>
      </c>
      <c r="L15" s="15" t="s">
        <v>3</v>
      </c>
    </row>
    <row r="16" spans="1:12" ht="15.75">
      <c r="A16" s="16"/>
      <c r="B16" s="17"/>
      <c r="C16" s="21" t="s">
        <v>4</v>
      </c>
      <c r="D16" s="21" t="s">
        <v>5</v>
      </c>
      <c r="E16" s="21" t="s">
        <v>6</v>
      </c>
      <c r="F16" s="21" t="s">
        <v>7</v>
      </c>
      <c r="G16" s="21" t="s">
        <v>4</v>
      </c>
      <c r="H16" s="21" t="s">
        <v>5</v>
      </c>
      <c r="I16" s="21" t="s">
        <v>6</v>
      </c>
      <c r="J16" s="21" t="s">
        <v>7</v>
      </c>
      <c r="K16" s="16"/>
      <c r="L16" s="16"/>
    </row>
    <row r="17" spans="1:12" ht="15.75">
      <c r="A17" s="2">
        <v>1</v>
      </c>
      <c r="B17" s="10" t="s">
        <v>26</v>
      </c>
      <c r="C17" s="4" t="s">
        <v>51</v>
      </c>
      <c r="D17" s="4" t="s">
        <v>59</v>
      </c>
      <c r="E17" s="4" t="s">
        <v>34</v>
      </c>
      <c r="F17" s="4" t="s">
        <v>41</v>
      </c>
      <c r="G17" s="4">
        <v>2</v>
      </c>
      <c r="H17" s="4">
        <v>4</v>
      </c>
      <c r="I17" s="4">
        <v>1</v>
      </c>
      <c r="J17" s="4">
        <v>3</v>
      </c>
      <c r="K17" s="1">
        <f>SUM(G17:J17)</f>
        <v>10</v>
      </c>
      <c r="L17" s="1">
        <v>1</v>
      </c>
    </row>
    <row r="18" spans="1:12" ht="15.75">
      <c r="A18" s="2">
        <v>2</v>
      </c>
      <c r="B18" s="11" t="s">
        <v>27</v>
      </c>
      <c r="C18" s="4" t="s">
        <v>17</v>
      </c>
      <c r="D18" s="4" t="s">
        <v>60</v>
      </c>
      <c r="E18" s="4" t="s">
        <v>35</v>
      </c>
      <c r="F18" s="4" t="s">
        <v>36</v>
      </c>
      <c r="G18" s="1">
        <v>1</v>
      </c>
      <c r="H18" s="1">
        <v>2</v>
      </c>
      <c r="I18" s="1">
        <v>6</v>
      </c>
      <c r="J18" s="1">
        <v>1</v>
      </c>
      <c r="K18" s="1">
        <f t="shared" ref="K18:K24" si="1">SUM(G18:J18)</f>
        <v>10</v>
      </c>
      <c r="L18" s="1">
        <v>2</v>
      </c>
    </row>
    <row r="19" spans="1:12" ht="15.75">
      <c r="A19" s="2">
        <v>3</v>
      </c>
      <c r="B19" s="11" t="s">
        <v>28</v>
      </c>
      <c r="C19" s="4" t="s">
        <v>52</v>
      </c>
      <c r="D19" s="4" t="s">
        <v>61</v>
      </c>
      <c r="E19" s="4" t="s">
        <v>38</v>
      </c>
      <c r="F19" s="4" t="s">
        <v>43</v>
      </c>
      <c r="G19" s="4">
        <v>4</v>
      </c>
      <c r="H19" s="4">
        <v>1</v>
      </c>
      <c r="I19" s="4">
        <v>2</v>
      </c>
      <c r="J19" s="4">
        <v>4</v>
      </c>
      <c r="K19" s="1">
        <f t="shared" si="1"/>
        <v>11</v>
      </c>
      <c r="L19" s="1">
        <v>3</v>
      </c>
    </row>
    <row r="20" spans="1:12" ht="15.75">
      <c r="A20" s="2">
        <v>4</v>
      </c>
      <c r="B20" s="3" t="s">
        <v>29</v>
      </c>
      <c r="C20" s="4" t="s">
        <v>53</v>
      </c>
      <c r="D20" s="4" t="s">
        <v>62</v>
      </c>
      <c r="E20" s="4" t="s">
        <v>40</v>
      </c>
      <c r="F20" s="1" t="s">
        <v>39</v>
      </c>
      <c r="G20" s="7">
        <v>3</v>
      </c>
      <c r="H20" s="1">
        <v>5</v>
      </c>
      <c r="I20" s="1">
        <v>3</v>
      </c>
      <c r="J20" s="1">
        <v>2</v>
      </c>
      <c r="K20" s="1">
        <f t="shared" si="1"/>
        <v>13</v>
      </c>
      <c r="L20" s="1">
        <v>4</v>
      </c>
    </row>
    <row r="21" spans="1:12" ht="15.75">
      <c r="A21" s="2">
        <v>5</v>
      </c>
      <c r="B21" s="11" t="s">
        <v>30</v>
      </c>
      <c r="C21" s="4" t="s">
        <v>54</v>
      </c>
      <c r="D21" s="4" t="s">
        <v>63</v>
      </c>
      <c r="E21" s="4" t="s">
        <v>42</v>
      </c>
      <c r="F21" s="1" t="s">
        <v>45</v>
      </c>
      <c r="G21" s="7">
        <v>6</v>
      </c>
      <c r="H21" s="1">
        <v>3</v>
      </c>
      <c r="I21" s="1">
        <v>4</v>
      </c>
      <c r="J21" s="1">
        <v>5</v>
      </c>
      <c r="K21" s="1">
        <f t="shared" si="1"/>
        <v>18</v>
      </c>
      <c r="L21" s="1">
        <v>5</v>
      </c>
    </row>
    <row r="22" spans="1:12" ht="15.75">
      <c r="A22" s="9">
        <v>6</v>
      </c>
      <c r="B22" s="3" t="s">
        <v>31</v>
      </c>
      <c r="C22" s="4" t="s">
        <v>55</v>
      </c>
      <c r="D22" s="4" t="s">
        <v>64</v>
      </c>
      <c r="E22" s="4" t="s">
        <v>44</v>
      </c>
      <c r="F22" s="12" t="s">
        <v>49</v>
      </c>
      <c r="G22" s="4">
        <v>8</v>
      </c>
      <c r="H22" s="4">
        <v>6</v>
      </c>
      <c r="I22" s="12">
        <v>5</v>
      </c>
      <c r="J22" s="4">
        <v>8</v>
      </c>
      <c r="K22" s="1">
        <f t="shared" si="1"/>
        <v>27</v>
      </c>
      <c r="L22" s="12">
        <v>6</v>
      </c>
    </row>
    <row r="23" spans="1:12" ht="15.75">
      <c r="A23" s="9">
        <v>7</v>
      </c>
      <c r="B23" s="3" t="s">
        <v>32</v>
      </c>
      <c r="C23" s="4" t="s">
        <v>56</v>
      </c>
      <c r="D23" s="4" t="s">
        <v>64</v>
      </c>
      <c r="E23" s="4" t="s">
        <v>46</v>
      </c>
      <c r="F23" s="12" t="s">
        <v>37</v>
      </c>
      <c r="G23" s="4">
        <v>7</v>
      </c>
      <c r="H23" s="4">
        <v>7</v>
      </c>
      <c r="I23" s="12">
        <v>7</v>
      </c>
      <c r="J23" s="4">
        <v>6</v>
      </c>
      <c r="K23" s="1">
        <f t="shared" si="1"/>
        <v>27</v>
      </c>
      <c r="L23" s="12">
        <v>7</v>
      </c>
    </row>
    <row r="24" spans="1:12" ht="15.75">
      <c r="A24" s="9">
        <v>8</v>
      </c>
      <c r="B24" s="3" t="s">
        <v>33</v>
      </c>
      <c r="C24" s="4" t="s">
        <v>57</v>
      </c>
      <c r="D24" s="4" t="s">
        <v>65</v>
      </c>
      <c r="E24" s="4" t="s">
        <v>47</v>
      </c>
      <c r="F24" s="12" t="s">
        <v>48</v>
      </c>
      <c r="G24" s="4">
        <v>5</v>
      </c>
      <c r="H24" s="4">
        <v>8</v>
      </c>
      <c r="I24" s="12">
        <v>8</v>
      </c>
      <c r="J24" s="4">
        <v>7</v>
      </c>
      <c r="K24" s="1">
        <f t="shared" si="1"/>
        <v>28</v>
      </c>
      <c r="L24" s="12">
        <v>8</v>
      </c>
    </row>
    <row r="27" spans="1:12" ht="18.75">
      <c r="A27" s="8" t="s">
        <v>95</v>
      </c>
      <c r="B27" s="8"/>
      <c r="C27" s="8"/>
      <c r="D27" s="8"/>
      <c r="E27" s="8"/>
      <c r="F27" s="8"/>
      <c r="G27" s="8"/>
      <c r="H27" s="8"/>
      <c r="I27" s="8"/>
      <c r="J27" s="8"/>
      <c r="K27" s="24" t="s">
        <v>24</v>
      </c>
      <c r="L27" s="24"/>
    </row>
    <row r="28" spans="1:12" ht="15.75">
      <c r="A28" s="15" t="s">
        <v>0</v>
      </c>
      <c r="B28" s="15" t="s">
        <v>1</v>
      </c>
      <c r="C28" s="18" t="s">
        <v>25</v>
      </c>
      <c r="D28" s="19"/>
      <c r="E28" s="19"/>
      <c r="F28" s="20"/>
      <c r="G28" s="18" t="s">
        <v>11</v>
      </c>
      <c r="H28" s="19"/>
      <c r="I28" s="19"/>
      <c r="J28" s="20"/>
      <c r="K28" s="15" t="s">
        <v>2</v>
      </c>
      <c r="L28" s="15" t="s">
        <v>3</v>
      </c>
    </row>
    <row r="29" spans="1:12" ht="15.75">
      <c r="A29" s="16"/>
      <c r="B29" s="17"/>
      <c r="C29" s="21" t="s">
        <v>66</v>
      </c>
      <c r="D29" s="21" t="s">
        <v>5</v>
      </c>
      <c r="E29" s="21" t="s">
        <v>6</v>
      </c>
      <c r="F29" s="21" t="s">
        <v>67</v>
      </c>
      <c r="G29" s="21" t="s">
        <v>66</v>
      </c>
      <c r="H29" s="21" t="s">
        <v>5</v>
      </c>
      <c r="I29" s="21" t="s">
        <v>6</v>
      </c>
      <c r="J29" s="21" t="s">
        <v>67</v>
      </c>
      <c r="K29" s="16"/>
      <c r="L29" s="16"/>
    </row>
    <row r="30" spans="1:12" ht="15.75">
      <c r="A30" s="2">
        <v>1</v>
      </c>
      <c r="B30" s="11" t="s">
        <v>68</v>
      </c>
      <c r="C30" s="4" t="s">
        <v>96</v>
      </c>
      <c r="D30" s="4" t="s">
        <v>109</v>
      </c>
      <c r="E30" s="4" t="s">
        <v>81</v>
      </c>
      <c r="F30" s="4" t="s">
        <v>18</v>
      </c>
      <c r="G30" s="4">
        <v>1</v>
      </c>
      <c r="H30" s="4">
        <v>2</v>
      </c>
      <c r="I30" s="4">
        <v>2</v>
      </c>
      <c r="J30" s="4">
        <v>1</v>
      </c>
      <c r="K30" s="1">
        <f>SUM(G30:J30)</f>
        <v>6</v>
      </c>
      <c r="L30" s="1">
        <v>1</v>
      </c>
    </row>
    <row r="31" spans="1:12" ht="15.75">
      <c r="A31" s="2">
        <v>2</v>
      </c>
      <c r="B31" s="11" t="s">
        <v>69</v>
      </c>
      <c r="C31" s="4" t="s">
        <v>97</v>
      </c>
      <c r="D31" s="4" t="s">
        <v>110</v>
      </c>
      <c r="E31" s="23" t="s">
        <v>82</v>
      </c>
      <c r="F31" s="4" t="s">
        <v>84</v>
      </c>
      <c r="G31" s="1">
        <v>3</v>
      </c>
      <c r="H31" s="1">
        <v>1</v>
      </c>
      <c r="I31" s="4">
        <v>1</v>
      </c>
      <c r="J31" s="1">
        <v>4</v>
      </c>
      <c r="K31" s="1">
        <f t="shared" ref="K31:K42" si="2">SUM(G31:J31)</f>
        <v>9</v>
      </c>
      <c r="L31" s="1">
        <v>2</v>
      </c>
    </row>
    <row r="32" spans="1:12" ht="15.75">
      <c r="A32" s="2">
        <v>3</v>
      </c>
      <c r="B32" s="11" t="s">
        <v>70</v>
      </c>
      <c r="C32" s="4" t="s">
        <v>98</v>
      </c>
      <c r="D32" s="4" t="s">
        <v>111</v>
      </c>
      <c r="E32" s="4" t="s">
        <v>83</v>
      </c>
      <c r="F32" s="4" t="s">
        <v>19</v>
      </c>
      <c r="G32" s="4">
        <v>2</v>
      </c>
      <c r="H32" s="4">
        <v>3</v>
      </c>
      <c r="I32" s="4">
        <v>4</v>
      </c>
      <c r="J32" s="4">
        <v>2</v>
      </c>
      <c r="K32" s="1">
        <f t="shared" si="2"/>
        <v>11</v>
      </c>
      <c r="L32" s="1">
        <v>3</v>
      </c>
    </row>
    <row r="33" spans="1:12" ht="15.75">
      <c r="A33" s="2">
        <v>4</v>
      </c>
      <c r="B33" s="11" t="s">
        <v>71</v>
      </c>
      <c r="C33" s="4" t="s">
        <v>99</v>
      </c>
      <c r="D33" s="4" t="s">
        <v>112</v>
      </c>
      <c r="E33" s="4" t="s">
        <v>85</v>
      </c>
      <c r="F33" s="4" t="s">
        <v>121</v>
      </c>
      <c r="G33" s="7">
        <v>4</v>
      </c>
      <c r="H33" s="1">
        <v>4</v>
      </c>
      <c r="I33" s="4">
        <v>3</v>
      </c>
      <c r="J33" s="1">
        <v>5</v>
      </c>
      <c r="K33" s="1">
        <f t="shared" si="2"/>
        <v>16</v>
      </c>
      <c r="L33" s="1">
        <v>4</v>
      </c>
    </row>
    <row r="34" spans="1:12" ht="15.75">
      <c r="A34" s="2">
        <v>5</v>
      </c>
      <c r="B34" s="11" t="s">
        <v>72</v>
      </c>
      <c r="C34" s="4" t="s">
        <v>100</v>
      </c>
      <c r="D34" s="4" t="s">
        <v>113</v>
      </c>
      <c r="E34" s="4" t="s">
        <v>86</v>
      </c>
      <c r="F34" s="4" t="s">
        <v>20</v>
      </c>
      <c r="G34" s="7">
        <v>5</v>
      </c>
      <c r="H34" s="1">
        <v>8</v>
      </c>
      <c r="I34" s="4">
        <v>6</v>
      </c>
      <c r="J34" s="1">
        <v>3</v>
      </c>
      <c r="K34" s="1">
        <f t="shared" si="2"/>
        <v>22</v>
      </c>
      <c r="L34" s="1">
        <v>5</v>
      </c>
    </row>
    <row r="35" spans="1:12" ht="15.75">
      <c r="A35" s="9">
        <v>6</v>
      </c>
      <c r="B35" s="11" t="s">
        <v>73</v>
      </c>
      <c r="C35" s="4" t="s">
        <v>101</v>
      </c>
      <c r="D35" s="4" t="s">
        <v>114</v>
      </c>
      <c r="E35" s="4" t="s">
        <v>87</v>
      </c>
      <c r="F35" s="4" t="s">
        <v>122</v>
      </c>
      <c r="G35" s="4">
        <v>7</v>
      </c>
      <c r="H35" s="4">
        <v>5</v>
      </c>
      <c r="I35" s="4">
        <v>7</v>
      </c>
      <c r="J35" s="4">
        <v>6</v>
      </c>
      <c r="K35" s="1">
        <f t="shared" si="2"/>
        <v>25</v>
      </c>
      <c r="L35" s="12">
        <v>6</v>
      </c>
    </row>
    <row r="36" spans="1:12" ht="15.75">
      <c r="A36" s="9">
        <v>7</v>
      </c>
      <c r="B36" s="11" t="s">
        <v>74</v>
      </c>
      <c r="C36" s="4" t="s">
        <v>102</v>
      </c>
      <c r="D36" s="4" t="s">
        <v>115</v>
      </c>
      <c r="E36" s="4" t="s">
        <v>88</v>
      </c>
      <c r="F36" s="4" t="s">
        <v>123</v>
      </c>
      <c r="G36" s="4">
        <v>6</v>
      </c>
      <c r="H36" s="4">
        <v>7</v>
      </c>
      <c r="I36" s="4">
        <v>5</v>
      </c>
      <c r="J36" s="4">
        <v>11</v>
      </c>
      <c r="K36" s="1">
        <f t="shared" si="2"/>
        <v>29</v>
      </c>
      <c r="L36" s="12">
        <v>7</v>
      </c>
    </row>
    <row r="37" spans="1:12" ht="15.75">
      <c r="A37" s="9">
        <v>8</v>
      </c>
      <c r="B37" s="11" t="s">
        <v>75</v>
      </c>
      <c r="C37" s="4" t="s">
        <v>103</v>
      </c>
      <c r="D37" s="4" t="s">
        <v>116</v>
      </c>
      <c r="E37" s="4" t="s">
        <v>89</v>
      </c>
      <c r="F37" s="4" t="s">
        <v>124</v>
      </c>
      <c r="G37" s="4">
        <v>8</v>
      </c>
      <c r="H37" s="4">
        <v>6</v>
      </c>
      <c r="I37" s="4">
        <v>11</v>
      </c>
      <c r="J37" s="4">
        <v>9</v>
      </c>
      <c r="K37" s="1">
        <f t="shared" si="2"/>
        <v>34</v>
      </c>
      <c r="L37" s="12">
        <v>8</v>
      </c>
    </row>
    <row r="38" spans="1:12">
      <c r="A38" s="4">
        <v>9</v>
      </c>
      <c r="B38" s="11" t="s">
        <v>76</v>
      </c>
      <c r="C38" s="4" t="s">
        <v>104</v>
      </c>
      <c r="D38" s="4" t="s">
        <v>117</v>
      </c>
      <c r="E38" s="4" t="s">
        <v>90</v>
      </c>
      <c r="F38" s="4" t="s">
        <v>125</v>
      </c>
      <c r="G38" s="4">
        <v>10</v>
      </c>
      <c r="H38" s="4">
        <v>11</v>
      </c>
      <c r="I38" s="4">
        <v>9</v>
      </c>
      <c r="J38" s="4">
        <v>7</v>
      </c>
      <c r="K38" s="4">
        <f t="shared" si="2"/>
        <v>37</v>
      </c>
      <c r="L38" s="4">
        <v>9</v>
      </c>
    </row>
    <row r="39" spans="1:12">
      <c r="A39" s="4">
        <v>10</v>
      </c>
      <c r="B39" s="11" t="s">
        <v>77</v>
      </c>
      <c r="C39" s="4" t="s">
        <v>105</v>
      </c>
      <c r="D39" s="4" t="s">
        <v>117</v>
      </c>
      <c r="E39" s="4" t="s">
        <v>91</v>
      </c>
      <c r="F39" s="4" t="s">
        <v>126</v>
      </c>
      <c r="G39" s="4">
        <v>12</v>
      </c>
      <c r="H39" s="4">
        <v>9</v>
      </c>
      <c r="I39" s="4">
        <v>8</v>
      </c>
      <c r="J39" s="4">
        <v>10</v>
      </c>
      <c r="K39" s="4">
        <f t="shared" si="2"/>
        <v>39</v>
      </c>
      <c r="L39" s="4">
        <v>10</v>
      </c>
    </row>
    <row r="40" spans="1:12">
      <c r="A40" s="4">
        <v>11</v>
      </c>
      <c r="B40" s="11" t="s">
        <v>78</v>
      </c>
      <c r="C40" s="4" t="s">
        <v>106</v>
      </c>
      <c r="D40" s="4" t="s">
        <v>117</v>
      </c>
      <c r="E40" s="4" t="s">
        <v>92</v>
      </c>
      <c r="F40" s="4" t="s">
        <v>127</v>
      </c>
      <c r="G40" s="4">
        <v>11</v>
      </c>
      <c r="H40" s="4">
        <v>10</v>
      </c>
      <c r="I40" s="4">
        <v>13</v>
      </c>
      <c r="J40" s="4">
        <v>8</v>
      </c>
      <c r="K40" s="4">
        <f t="shared" si="2"/>
        <v>42</v>
      </c>
      <c r="L40" s="4">
        <v>11</v>
      </c>
    </row>
    <row r="41" spans="1:12">
      <c r="A41" s="4">
        <v>12</v>
      </c>
      <c r="B41" s="11" t="s">
        <v>79</v>
      </c>
      <c r="C41" s="4" t="s">
        <v>107</v>
      </c>
      <c r="D41" s="4" t="s">
        <v>118</v>
      </c>
      <c r="E41" s="4" t="s">
        <v>93</v>
      </c>
      <c r="F41" s="4" t="s">
        <v>128</v>
      </c>
      <c r="G41" s="4">
        <v>9</v>
      </c>
      <c r="H41" s="4">
        <v>12</v>
      </c>
      <c r="I41" s="4">
        <v>12</v>
      </c>
      <c r="J41" s="4">
        <v>13</v>
      </c>
      <c r="K41" s="4">
        <f t="shared" si="2"/>
        <v>46</v>
      </c>
      <c r="L41" s="4">
        <v>12</v>
      </c>
    </row>
    <row r="42" spans="1:12">
      <c r="A42" s="4">
        <v>13</v>
      </c>
      <c r="B42" s="11" t="s">
        <v>80</v>
      </c>
      <c r="C42" s="4" t="s">
        <v>108</v>
      </c>
      <c r="D42" s="4" t="s">
        <v>119</v>
      </c>
      <c r="E42" s="4" t="s">
        <v>94</v>
      </c>
      <c r="F42" s="4" t="s">
        <v>120</v>
      </c>
      <c r="G42" s="4">
        <v>13</v>
      </c>
      <c r="H42" s="4">
        <v>13</v>
      </c>
      <c r="I42" s="4">
        <v>10</v>
      </c>
      <c r="J42" s="4">
        <v>12</v>
      </c>
      <c r="K42" s="4">
        <f t="shared" si="2"/>
        <v>48</v>
      </c>
      <c r="L42" s="4">
        <v>13</v>
      </c>
    </row>
    <row r="45" spans="1:12" ht="18.75">
      <c r="A45" s="8" t="s">
        <v>95</v>
      </c>
      <c r="B45" s="8"/>
      <c r="C45" s="8"/>
      <c r="D45" s="8"/>
      <c r="E45" s="8"/>
      <c r="F45" s="8"/>
      <c r="G45" s="8"/>
      <c r="H45" s="8"/>
      <c r="I45" s="8"/>
      <c r="J45" s="8"/>
      <c r="K45" s="13" t="s">
        <v>50</v>
      </c>
      <c r="L45" s="13"/>
    </row>
    <row r="46" spans="1:12" ht="15.75">
      <c r="A46" s="15" t="s">
        <v>0</v>
      </c>
      <c r="B46" s="15" t="s">
        <v>1</v>
      </c>
      <c r="C46" s="18" t="s">
        <v>25</v>
      </c>
      <c r="D46" s="19"/>
      <c r="E46" s="19"/>
      <c r="F46" s="20"/>
      <c r="G46" s="18" t="s">
        <v>11</v>
      </c>
      <c r="H46" s="19"/>
      <c r="I46" s="19"/>
      <c r="J46" s="20"/>
      <c r="K46" s="15" t="s">
        <v>2</v>
      </c>
      <c r="L46" s="15" t="s">
        <v>3</v>
      </c>
    </row>
    <row r="47" spans="1:12" ht="15.75">
      <c r="A47" s="16"/>
      <c r="B47" s="17"/>
      <c r="C47" s="21" t="s">
        <v>66</v>
      </c>
      <c r="D47" s="21" t="s">
        <v>5</v>
      </c>
      <c r="E47" s="21" t="s">
        <v>6</v>
      </c>
      <c r="F47" s="21" t="s">
        <v>67</v>
      </c>
      <c r="G47" s="21" t="s">
        <v>66</v>
      </c>
      <c r="H47" s="21" t="s">
        <v>5</v>
      </c>
      <c r="I47" s="21" t="s">
        <v>6</v>
      </c>
      <c r="J47" s="21" t="s">
        <v>67</v>
      </c>
      <c r="K47" s="16"/>
      <c r="L47" s="16"/>
    </row>
    <row r="48" spans="1:12" ht="15.75">
      <c r="A48" s="2">
        <v>1</v>
      </c>
      <c r="B48" s="6" t="s">
        <v>129</v>
      </c>
      <c r="C48" s="4" t="s">
        <v>98</v>
      </c>
      <c r="D48" s="4" t="s">
        <v>161</v>
      </c>
      <c r="E48" s="4" t="s">
        <v>151</v>
      </c>
      <c r="F48" s="4" t="s">
        <v>36</v>
      </c>
      <c r="G48" s="4">
        <v>3</v>
      </c>
      <c r="H48" s="4">
        <v>2</v>
      </c>
      <c r="I48" s="4">
        <v>2</v>
      </c>
      <c r="J48" s="4">
        <v>1</v>
      </c>
      <c r="K48" s="1">
        <f>SUM(G48:J48)</f>
        <v>8</v>
      </c>
      <c r="L48" s="1">
        <v>1</v>
      </c>
    </row>
    <row r="49" spans="1:12" ht="15.75">
      <c r="A49" s="2">
        <v>2</v>
      </c>
      <c r="B49" s="11" t="s">
        <v>136</v>
      </c>
      <c r="C49" s="4" t="s">
        <v>145</v>
      </c>
      <c r="D49" s="4" t="s">
        <v>162</v>
      </c>
      <c r="E49" s="4" t="s">
        <v>152</v>
      </c>
      <c r="F49" s="4" t="s">
        <v>43</v>
      </c>
      <c r="G49" s="4">
        <v>4</v>
      </c>
      <c r="H49" s="4">
        <v>3</v>
      </c>
      <c r="I49" s="4">
        <v>4</v>
      </c>
      <c r="J49" s="4">
        <v>4</v>
      </c>
      <c r="K49" s="1">
        <f t="shared" ref="K49:K59" si="3">SUM(G49:J49)</f>
        <v>15</v>
      </c>
      <c r="L49" s="1">
        <v>2</v>
      </c>
    </row>
    <row r="50" spans="1:12" ht="15.75">
      <c r="A50" s="2">
        <v>3</v>
      </c>
      <c r="B50" s="3" t="s">
        <v>139</v>
      </c>
      <c r="C50" s="4" t="s">
        <v>149</v>
      </c>
      <c r="D50" s="4" t="s">
        <v>109</v>
      </c>
      <c r="E50" s="4" t="s">
        <v>153</v>
      </c>
      <c r="F50" s="4" t="s">
        <v>45</v>
      </c>
      <c r="G50" s="4">
        <v>1</v>
      </c>
      <c r="H50" s="4">
        <v>1</v>
      </c>
      <c r="I50" s="4">
        <v>8</v>
      </c>
      <c r="J50" s="4">
        <v>5</v>
      </c>
      <c r="K50" s="1">
        <f t="shared" si="3"/>
        <v>15</v>
      </c>
      <c r="L50" s="1">
        <v>2</v>
      </c>
    </row>
    <row r="51" spans="1:12" ht="15.75">
      <c r="A51" s="2">
        <v>4</v>
      </c>
      <c r="B51" s="11" t="s">
        <v>131</v>
      </c>
      <c r="C51" s="4" t="s">
        <v>148</v>
      </c>
      <c r="D51" s="4" t="s">
        <v>163</v>
      </c>
      <c r="E51" s="4" t="s">
        <v>154</v>
      </c>
      <c r="F51" s="4" t="s">
        <v>48</v>
      </c>
      <c r="G51" s="4">
        <v>2</v>
      </c>
      <c r="H51" s="4">
        <v>5</v>
      </c>
      <c r="I51" s="4">
        <v>7</v>
      </c>
      <c r="J51" s="4">
        <v>7</v>
      </c>
      <c r="K51" s="1">
        <f t="shared" si="3"/>
        <v>21</v>
      </c>
      <c r="L51" s="1">
        <v>3</v>
      </c>
    </row>
    <row r="52" spans="1:12" ht="15.75">
      <c r="A52" s="2">
        <v>5</v>
      </c>
      <c r="B52" s="11" t="s">
        <v>132</v>
      </c>
      <c r="C52" s="4" t="s">
        <v>141</v>
      </c>
      <c r="D52" s="4" t="s">
        <v>164</v>
      </c>
      <c r="E52" s="4" t="s">
        <v>151</v>
      </c>
      <c r="F52" s="4" t="s">
        <v>41</v>
      </c>
      <c r="G52" s="7">
        <v>12</v>
      </c>
      <c r="H52" s="1">
        <v>4</v>
      </c>
      <c r="I52" s="4">
        <v>2</v>
      </c>
      <c r="J52" s="1">
        <v>3</v>
      </c>
      <c r="K52" s="1">
        <f t="shared" si="3"/>
        <v>21</v>
      </c>
      <c r="L52" s="1">
        <v>3</v>
      </c>
    </row>
    <row r="53" spans="1:12" ht="15.75">
      <c r="A53" s="9">
        <v>6</v>
      </c>
      <c r="B53" s="11" t="s">
        <v>134</v>
      </c>
      <c r="C53" s="4" t="s">
        <v>143</v>
      </c>
      <c r="D53" s="4" t="s">
        <v>165</v>
      </c>
      <c r="E53" s="23" t="s">
        <v>155</v>
      </c>
      <c r="F53" s="4" t="s">
        <v>37</v>
      </c>
      <c r="G53" s="4">
        <v>8</v>
      </c>
      <c r="H53" s="4">
        <v>7</v>
      </c>
      <c r="I53" s="4">
        <v>1</v>
      </c>
      <c r="J53" s="4">
        <v>6</v>
      </c>
      <c r="K53" s="1">
        <f t="shared" si="3"/>
        <v>22</v>
      </c>
      <c r="L53" s="12">
        <v>4</v>
      </c>
    </row>
    <row r="54" spans="1:12" ht="15.75">
      <c r="A54" s="9">
        <v>7</v>
      </c>
      <c r="B54" s="11" t="s">
        <v>135</v>
      </c>
      <c r="C54" s="4" t="s">
        <v>144</v>
      </c>
      <c r="D54" s="4" t="s">
        <v>166</v>
      </c>
      <c r="E54" s="4" t="s">
        <v>156</v>
      </c>
      <c r="F54" s="4" t="s">
        <v>39</v>
      </c>
      <c r="G54" s="4">
        <v>6</v>
      </c>
      <c r="H54" s="4">
        <v>6</v>
      </c>
      <c r="I54" s="4">
        <v>10</v>
      </c>
      <c r="J54" s="4">
        <v>2</v>
      </c>
      <c r="K54" s="1">
        <f t="shared" si="3"/>
        <v>24</v>
      </c>
      <c r="L54" s="12">
        <v>5</v>
      </c>
    </row>
    <row r="55" spans="1:12" ht="15.75">
      <c r="A55" s="9">
        <v>8</v>
      </c>
      <c r="B55" s="11" t="s">
        <v>130</v>
      </c>
      <c r="C55" s="4" t="s">
        <v>99</v>
      </c>
      <c r="D55" s="4" t="s">
        <v>167</v>
      </c>
      <c r="E55" s="4" t="s">
        <v>90</v>
      </c>
      <c r="F55" s="4" t="s">
        <v>49</v>
      </c>
      <c r="G55" s="1">
        <v>5</v>
      </c>
      <c r="H55" s="1">
        <v>8</v>
      </c>
      <c r="I55" s="4">
        <v>5</v>
      </c>
      <c r="J55" s="1">
        <v>8</v>
      </c>
      <c r="K55" s="1">
        <f t="shared" si="3"/>
        <v>26</v>
      </c>
      <c r="L55" s="12">
        <v>6</v>
      </c>
    </row>
    <row r="56" spans="1:12" ht="15.75">
      <c r="A56" s="4">
        <v>9</v>
      </c>
      <c r="B56" s="11" t="s">
        <v>133</v>
      </c>
      <c r="C56" s="4" t="s">
        <v>142</v>
      </c>
      <c r="D56" s="4" t="s">
        <v>168</v>
      </c>
      <c r="E56" s="4" t="s">
        <v>157</v>
      </c>
      <c r="F56" s="4" t="s">
        <v>170</v>
      </c>
      <c r="G56" s="7">
        <v>9</v>
      </c>
      <c r="H56" s="1">
        <v>9</v>
      </c>
      <c r="I56" s="4">
        <v>3</v>
      </c>
      <c r="J56" s="1">
        <v>10</v>
      </c>
      <c r="K56" s="1">
        <f t="shared" si="3"/>
        <v>31</v>
      </c>
      <c r="L56" s="4">
        <v>7</v>
      </c>
    </row>
    <row r="57" spans="1:12" ht="15.75">
      <c r="A57" s="4">
        <v>10</v>
      </c>
      <c r="B57" s="3" t="s">
        <v>138</v>
      </c>
      <c r="C57" s="4" t="s">
        <v>147</v>
      </c>
      <c r="D57" s="4" t="s">
        <v>116</v>
      </c>
      <c r="E57" s="4" t="s">
        <v>158</v>
      </c>
      <c r="F57" s="4" t="s">
        <v>171</v>
      </c>
      <c r="G57" s="4">
        <v>7</v>
      </c>
      <c r="H57" s="4">
        <v>11</v>
      </c>
      <c r="I57" s="4">
        <v>6</v>
      </c>
      <c r="J57" s="4">
        <v>9</v>
      </c>
      <c r="K57" s="1">
        <f t="shared" si="3"/>
        <v>33</v>
      </c>
      <c r="L57" s="4">
        <v>8</v>
      </c>
    </row>
    <row r="58" spans="1:12" ht="15.75">
      <c r="A58" s="4">
        <v>11</v>
      </c>
      <c r="B58" s="27" t="s">
        <v>140</v>
      </c>
      <c r="C58" s="4" t="s">
        <v>150</v>
      </c>
      <c r="D58" s="4" t="s">
        <v>169</v>
      </c>
      <c r="E58" s="4" t="s">
        <v>159</v>
      </c>
      <c r="F58" s="4" t="s">
        <v>172</v>
      </c>
      <c r="G58" s="26">
        <v>11</v>
      </c>
      <c r="H58" s="26">
        <v>10</v>
      </c>
      <c r="I58" s="26">
        <v>9</v>
      </c>
      <c r="J58" s="26">
        <v>12</v>
      </c>
      <c r="K58" s="1">
        <f t="shared" si="3"/>
        <v>42</v>
      </c>
      <c r="L58" s="4">
        <v>9</v>
      </c>
    </row>
    <row r="59" spans="1:12" ht="15.75">
      <c r="A59" s="26">
        <v>12</v>
      </c>
      <c r="B59" s="11" t="s">
        <v>137</v>
      </c>
      <c r="C59" s="4" t="s">
        <v>146</v>
      </c>
      <c r="D59" s="4" t="s">
        <v>13</v>
      </c>
      <c r="E59" s="4" t="s">
        <v>160</v>
      </c>
      <c r="F59" s="4" t="s">
        <v>173</v>
      </c>
      <c r="G59" s="4">
        <v>10</v>
      </c>
      <c r="H59" s="4">
        <v>12</v>
      </c>
      <c r="I59" s="4">
        <v>11</v>
      </c>
      <c r="J59" s="4">
        <v>11</v>
      </c>
      <c r="K59" s="1">
        <f t="shared" si="3"/>
        <v>44</v>
      </c>
      <c r="L59" s="26">
        <v>10</v>
      </c>
    </row>
    <row r="60" spans="1:12">
      <c r="A60" s="30"/>
      <c r="B60" s="31"/>
      <c r="C60" s="30"/>
      <c r="D60" s="30"/>
      <c r="E60" s="30"/>
      <c r="F60" s="30"/>
      <c r="G60" s="30"/>
      <c r="H60" s="30"/>
      <c r="I60" s="30"/>
      <c r="J60" s="30"/>
      <c r="K60" s="30"/>
      <c r="L60" s="30"/>
    </row>
    <row r="62" spans="1:12" ht="18.75">
      <c r="A62" s="8" t="s">
        <v>181</v>
      </c>
      <c r="B62" s="8"/>
      <c r="C62" s="8"/>
      <c r="D62" s="8"/>
      <c r="E62" s="8"/>
      <c r="F62" s="8"/>
      <c r="G62" s="8"/>
      <c r="H62" s="8"/>
      <c r="I62" s="8"/>
      <c r="J62" s="8"/>
      <c r="K62" s="24" t="s">
        <v>24</v>
      </c>
      <c r="L62" s="24"/>
    </row>
    <row r="63" spans="1:12" ht="15.75">
      <c r="A63" s="15" t="s">
        <v>0</v>
      </c>
      <c r="B63" s="15" t="s">
        <v>1</v>
      </c>
      <c r="C63" s="18" t="s">
        <v>25</v>
      </c>
      <c r="D63" s="19"/>
      <c r="E63" s="19"/>
      <c r="F63" s="20"/>
      <c r="G63" s="18" t="s">
        <v>11</v>
      </c>
      <c r="H63" s="19"/>
      <c r="I63" s="19"/>
      <c r="J63" s="20"/>
      <c r="K63" s="15" t="s">
        <v>2</v>
      </c>
      <c r="L63" s="15" t="s">
        <v>3</v>
      </c>
    </row>
    <row r="64" spans="1:12" ht="15.75">
      <c r="A64" s="16"/>
      <c r="B64" s="17"/>
      <c r="C64" s="21" t="s">
        <v>182</v>
      </c>
      <c r="D64" s="21" t="s">
        <v>5</v>
      </c>
      <c r="E64" s="21" t="s">
        <v>184</v>
      </c>
      <c r="F64" s="21" t="s">
        <v>183</v>
      </c>
      <c r="G64" s="21" t="s">
        <v>182</v>
      </c>
      <c r="H64" s="21" t="s">
        <v>5</v>
      </c>
      <c r="I64" s="21" t="s">
        <v>184</v>
      </c>
      <c r="J64" s="21" t="s">
        <v>183</v>
      </c>
      <c r="K64" s="16"/>
      <c r="L64" s="16"/>
    </row>
    <row r="65" spans="1:12" ht="15.75">
      <c r="A65" s="2">
        <v>1</v>
      </c>
      <c r="B65" s="6" t="s">
        <v>174</v>
      </c>
      <c r="C65" s="4" t="s">
        <v>194</v>
      </c>
      <c r="D65" s="4" t="s">
        <v>47</v>
      </c>
      <c r="E65" s="4" t="s">
        <v>185</v>
      </c>
      <c r="F65" s="4" t="s">
        <v>19</v>
      </c>
      <c r="G65" s="4">
        <v>2</v>
      </c>
      <c r="H65" s="4">
        <v>2</v>
      </c>
      <c r="I65" s="4">
        <v>2</v>
      </c>
      <c r="J65" s="4">
        <v>2</v>
      </c>
      <c r="K65" s="1">
        <f>SUM(G65:J65)</f>
        <v>8</v>
      </c>
      <c r="L65" s="1">
        <v>1</v>
      </c>
    </row>
    <row r="66" spans="1:12" ht="15.75">
      <c r="A66" s="2">
        <v>2</v>
      </c>
      <c r="B66" s="3" t="s">
        <v>175</v>
      </c>
      <c r="C66" s="4" t="s">
        <v>195</v>
      </c>
      <c r="D66" s="4" t="s">
        <v>191</v>
      </c>
      <c r="E66" s="4" t="s">
        <v>186</v>
      </c>
      <c r="F66" s="4" t="s">
        <v>18</v>
      </c>
      <c r="G66" s="1">
        <v>1</v>
      </c>
      <c r="H66" s="1">
        <v>1</v>
      </c>
      <c r="I66" s="4">
        <v>6</v>
      </c>
      <c r="J66" s="1">
        <v>1</v>
      </c>
      <c r="K66" s="1">
        <f t="shared" ref="K66:K77" si="4">SUM(G66:J66)</f>
        <v>9</v>
      </c>
      <c r="L66" s="1">
        <v>2</v>
      </c>
    </row>
    <row r="67" spans="1:12" ht="15.75">
      <c r="A67" s="2">
        <v>3</v>
      </c>
      <c r="B67" s="14" t="s">
        <v>176</v>
      </c>
      <c r="C67" s="4" t="s">
        <v>196</v>
      </c>
      <c r="D67" s="4" t="s">
        <v>192</v>
      </c>
      <c r="E67" s="4" t="s">
        <v>187</v>
      </c>
      <c r="F67" s="4" t="s">
        <v>122</v>
      </c>
      <c r="G67" s="4">
        <v>3</v>
      </c>
      <c r="H67" s="4">
        <v>3</v>
      </c>
      <c r="I67" s="4">
        <v>3</v>
      </c>
      <c r="J67" s="4">
        <v>6</v>
      </c>
      <c r="K67" s="1">
        <f t="shared" si="4"/>
        <v>15</v>
      </c>
      <c r="L67" s="1">
        <v>3</v>
      </c>
    </row>
    <row r="68" spans="1:12" ht="15.75">
      <c r="A68" s="2">
        <v>4</v>
      </c>
      <c r="B68" s="22" t="s">
        <v>177</v>
      </c>
      <c r="C68" s="4" t="s">
        <v>197</v>
      </c>
      <c r="D68" s="4" t="s">
        <v>166</v>
      </c>
      <c r="E68" s="4" t="s">
        <v>155</v>
      </c>
      <c r="F68" s="4" t="s">
        <v>84</v>
      </c>
      <c r="G68" s="7">
        <v>4</v>
      </c>
      <c r="H68" s="1">
        <v>4</v>
      </c>
      <c r="I68" s="4">
        <v>4</v>
      </c>
      <c r="J68" s="1">
        <v>4</v>
      </c>
      <c r="K68" s="1">
        <f t="shared" si="4"/>
        <v>16</v>
      </c>
      <c r="L68" s="1">
        <v>4</v>
      </c>
    </row>
    <row r="69" spans="1:12" ht="15.75">
      <c r="A69" s="2">
        <v>5</v>
      </c>
      <c r="B69" s="32" t="s">
        <v>178</v>
      </c>
      <c r="C69" s="4" t="s">
        <v>198</v>
      </c>
      <c r="D69" s="4" t="s">
        <v>193</v>
      </c>
      <c r="E69" s="4" t="s">
        <v>188</v>
      </c>
      <c r="F69" s="4" t="s">
        <v>212</v>
      </c>
      <c r="G69" s="7">
        <v>6</v>
      </c>
      <c r="H69" s="1">
        <v>5</v>
      </c>
      <c r="I69" s="4">
        <v>1</v>
      </c>
      <c r="J69" s="1">
        <v>7</v>
      </c>
      <c r="K69" s="1">
        <f t="shared" si="4"/>
        <v>19</v>
      </c>
      <c r="L69" s="1">
        <v>5</v>
      </c>
    </row>
    <row r="70" spans="1:12" ht="15.75">
      <c r="A70" s="9">
        <v>6</v>
      </c>
      <c r="B70" s="11" t="s">
        <v>179</v>
      </c>
      <c r="C70" s="4" t="s">
        <v>199</v>
      </c>
      <c r="D70" s="4" t="s">
        <v>114</v>
      </c>
      <c r="E70" s="4" t="s">
        <v>189</v>
      </c>
      <c r="F70" s="4" t="s">
        <v>19</v>
      </c>
      <c r="G70" s="4">
        <v>5</v>
      </c>
      <c r="H70" s="4">
        <v>6</v>
      </c>
      <c r="I70" s="4">
        <v>7</v>
      </c>
      <c r="J70" s="4">
        <v>2</v>
      </c>
      <c r="K70" s="1">
        <f t="shared" si="4"/>
        <v>20</v>
      </c>
      <c r="L70" s="12">
        <v>6</v>
      </c>
    </row>
    <row r="71" spans="1:12" ht="15.75">
      <c r="A71" s="33">
        <v>7</v>
      </c>
      <c r="B71" s="34" t="s">
        <v>180</v>
      </c>
      <c r="C71" s="4" t="s">
        <v>200</v>
      </c>
      <c r="D71" s="4" t="s">
        <v>169</v>
      </c>
      <c r="E71" s="4" t="s">
        <v>190</v>
      </c>
      <c r="F71" s="4" t="s">
        <v>121</v>
      </c>
      <c r="G71" s="26">
        <v>7</v>
      </c>
      <c r="H71" s="26">
        <v>7</v>
      </c>
      <c r="I71" s="26">
        <v>5</v>
      </c>
      <c r="J71" s="26">
        <v>5</v>
      </c>
      <c r="K71" s="35">
        <f t="shared" si="4"/>
        <v>24</v>
      </c>
      <c r="L71" s="36">
        <v>7</v>
      </c>
    </row>
    <row r="72" spans="1:12" ht="15.75">
      <c r="A72" s="37"/>
      <c r="B72" s="31"/>
      <c r="C72" s="30"/>
      <c r="D72" s="30"/>
      <c r="E72" s="30"/>
      <c r="F72" s="30"/>
      <c r="G72" s="30"/>
      <c r="H72" s="30"/>
      <c r="I72" s="30"/>
      <c r="J72" s="30"/>
      <c r="K72" s="38"/>
      <c r="L72" s="39"/>
    </row>
    <row r="73" spans="1:12">
      <c r="A73" s="28"/>
      <c r="B73" s="29"/>
      <c r="C73" s="28"/>
      <c r="D73" s="28"/>
      <c r="E73" s="28"/>
      <c r="F73" s="28"/>
      <c r="G73" s="28"/>
      <c r="H73" s="28"/>
      <c r="I73" s="28"/>
      <c r="J73" s="28"/>
      <c r="K73" s="28"/>
      <c r="L73" s="28"/>
    </row>
    <row r="74" spans="1:12" ht="18.75">
      <c r="A74" s="8" t="s">
        <v>181</v>
      </c>
      <c r="B74" s="8"/>
      <c r="C74" s="8"/>
      <c r="D74" s="8"/>
      <c r="E74" s="8"/>
      <c r="F74" s="8"/>
      <c r="G74" s="8"/>
      <c r="H74" s="8"/>
      <c r="I74" s="8"/>
      <c r="J74" s="8"/>
      <c r="K74" s="13" t="s">
        <v>50</v>
      </c>
      <c r="L74" s="13"/>
    </row>
    <row r="75" spans="1:12" ht="15.75">
      <c r="A75" s="15" t="s">
        <v>0</v>
      </c>
      <c r="B75" s="15" t="s">
        <v>1</v>
      </c>
      <c r="C75" s="18" t="s">
        <v>25</v>
      </c>
      <c r="D75" s="19"/>
      <c r="E75" s="19"/>
      <c r="F75" s="20"/>
      <c r="G75" s="18" t="s">
        <v>11</v>
      </c>
      <c r="H75" s="19"/>
      <c r="I75" s="19"/>
      <c r="J75" s="20"/>
      <c r="K75" s="15" t="s">
        <v>2</v>
      </c>
      <c r="L75" s="15" t="s">
        <v>3</v>
      </c>
    </row>
    <row r="76" spans="1:12" ht="15.75">
      <c r="A76" s="16"/>
      <c r="B76" s="17"/>
      <c r="C76" s="21" t="s">
        <v>182</v>
      </c>
      <c r="D76" s="21" t="s">
        <v>5</v>
      </c>
      <c r="E76" s="21" t="s">
        <v>184</v>
      </c>
      <c r="F76" s="21" t="s">
        <v>183</v>
      </c>
      <c r="G76" s="21" t="s">
        <v>182</v>
      </c>
      <c r="H76" s="21" t="s">
        <v>5</v>
      </c>
      <c r="I76" s="21" t="s">
        <v>184</v>
      </c>
      <c r="J76" s="21" t="s">
        <v>183</v>
      </c>
      <c r="K76" s="16"/>
      <c r="L76" s="16"/>
    </row>
    <row r="77" spans="1:12" ht="15.75">
      <c r="A77" s="2">
        <v>1</v>
      </c>
      <c r="B77" s="11" t="s">
        <v>201</v>
      </c>
      <c r="C77" s="4" t="s">
        <v>228</v>
      </c>
      <c r="D77" s="4" t="s">
        <v>222</v>
      </c>
      <c r="E77" s="4" t="s">
        <v>213</v>
      </c>
      <c r="F77" s="4" t="s">
        <v>36</v>
      </c>
      <c r="G77" s="4">
        <v>1</v>
      </c>
      <c r="H77" s="4">
        <v>1</v>
      </c>
      <c r="I77" s="4">
        <v>1</v>
      </c>
      <c r="J77" s="4">
        <v>1</v>
      </c>
      <c r="K77" s="1">
        <f>SUM(G77:J77)</f>
        <v>4</v>
      </c>
      <c r="L77" s="1">
        <v>1</v>
      </c>
    </row>
    <row r="78" spans="1:12" ht="15.75">
      <c r="A78" s="2">
        <v>2</v>
      </c>
      <c r="B78" s="25" t="s">
        <v>202</v>
      </c>
      <c r="C78" s="4" t="s">
        <v>229</v>
      </c>
      <c r="D78" s="4" t="s">
        <v>109</v>
      </c>
      <c r="E78" s="4" t="s">
        <v>91</v>
      </c>
      <c r="F78" s="4" t="s">
        <v>41</v>
      </c>
      <c r="G78" s="4">
        <v>2</v>
      </c>
      <c r="H78" s="4">
        <v>2</v>
      </c>
      <c r="I78" s="4">
        <v>7</v>
      </c>
      <c r="J78" s="4">
        <v>3</v>
      </c>
      <c r="K78" s="1">
        <f t="shared" ref="K78:K88" si="5">SUM(G78:J78)</f>
        <v>14</v>
      </c>
      <c r="L78" s="1">
        <v>2</v>
      </c>
    </row>
    <row r="79" spans="1:12" ht="15.75">
      <c r="A79" s="2">
        <v>3</v>
      </c>
      <c r="B79" s="11" t="s">
        <v>203</v>
      </c>
      <c r="C79" s="4" t="s">
        <v>230</v>
      </c>
      <c r="D79" s="4" t="s">
        <v>223</v>
      </c>
      <c r="E79" s="4" t="s">
        <v>214</v>
      </c>
      <c r="F79" s="4" t="s">
        <v>39</v>
      </c>
      <c r="G79" s="4">
        <v>6</v>
      </c>
      <c r="H79" s="4">
        <v>4</v>
      </c>
      <c r="I79" s="4">
        <v>3</v>
      </c>
      <c r="J79" s="4">
        <v>2</v>
      </c>
      <c r="K79" s="1">
        <f t="shared" si="5"/>
        <v>15</v>
      </c>
      <c r="L79" s="1">
        <v>2</v>
      </c>
    </row>
    <row r="80" spans="1:12" ht="15.75">
      <c r="A80" s="2">
        <v>4</v>
      </c>
      <c r="B80" s="25" t="s">
        <v>204</v>
      </c>
      <c r="C80" s="4" t="s">
        <v>231</v>
      </c>
      <c r="D80" s="4" t="s">
        <v>224</v>
      </c>
      <c r="E80" s="4" t="s">
        <v>215</v>
      </c>
      <c r="F80" s="4" t="s">
        <v>43</v>
      </c>
      <c r="G80" s="4">
        <v>3</v>
      </c>
      <c r="H80" s="4">
        <v>3</v>
      </c>
      <c r="I80" s="4">
        <v>9</v>
      </c>
      <c r="J80" s="4">
        <v>4</v>
      </c>
      <c r="K80" s="1">
        <f t="shared" si="5"/>
        <v>19</v>
      </c>
      <c r="L80" s="1">
        <v>3</v>
      </c>
    </row>
    <row r="81" spans="1:12" ht="15.75">
      <c r="A81" s="2">
        <v>5</v>
      </c>
      <c r="B81" s="5" t="s">
        <v>205</v>
      </c>
      <c r="C81" s="4" t="s">
        <v>232</v>
      </c>
      <c r="D81" s="4" t="s">
        <v>166</v>
      </c>
      <c r="E81" s="4" t="s">
        <v>186</v>
      </c>
      <c r="F81" s="4" t="s">
        <v>49</v>
      </c>
      <c r="G81" s="7">
        <v>5</v>
      </c>
      <c r="H81" s="1">
        <v>6</v>
      </c>
      <c r="I81" s="4">
        <v>2</v>
      </c>
      <c r="J81" s="1">
        <v>8</v>
      </c>
      <c r="K81" s="1">
        <f t="shared" si="5"/>
        <v>21</v>
      </c>
      <c r="L81" s="1">
        <v>3</v>
      </c>
    </row>
    <row r="82" spans="1:12" ht="15.75">
      <c r="A82" s="9">
        <v>6</v>
      </c>
      <c r="B82" s="5" t="s">
        <v>206</v>
      </c>
      <c r="C82" s="4" t="s">
        <v>233</v>
      </c>
      <c r="D82" s="4" t="s">
        <v>225</v>
      </c>
      <c r="E82" s="4" t="s">
        <v>216</v>
      </c>
      <c r="F82" s="4" t="s">
        <v>45</v>
      </c>
      <c r="G82" s="4">
        <v>7</v>
      </c>
      <c r="H82" s="4">
        <v>8</v>
      </c>
      <c r="I82" s="4">
        <v>5</v>
      </c>
      <c r="J82" s="4">
        <v>5</v>
      </c>
      <c r="K82" s="1">
        <f t="shared" si="5"/>
        <v>25</v>
      </c>
      <c r="L82" s="12">
        <v>4</v>
      </c>
    </row>
    <row r="83" spans="1:12" ht="15.75">
      <c r="A83" s="9">
        <v>7</v>
      </c>
      <c r="B83" s="3" t="s">
        <v>207</v>
      </c>
      <c r="C83" s="4" t="s">
        <v>234</v>
      </c>
      <c r="D83" s="4" t="s">
        <v>226</v>
      </c>
      <c r="E83" s="4" t="s">
        <v>217</v>
      </c>
      <c r="F83" s="4" t="s">
        <v>48</v>
      </c>
      <c r="G83" s="4">
        <v>4</v>
      </c>
      <c r="H83" s="4">
        <v>7</v>
      </c>
      <c r="I83" s="4">
        <v>8</v>
      </c>
      <c r="J83" s="4">
        <v>7</v>
      </c>
      <c r="K83" s="1">
        <f t="shared" si="5"/>
        <v>26</v>
      </c>
      <c r="L83" s="12">
        <v>5</v>
      </c>
    </row>
    <row r="84" spans="1:12" ht="15.75">
      <c r="A84" s="9">
        <v>8</v>
      </c>
      <c r="B84" s="22" t="s">
        <v>208</v>
      </c>
      <c r="C84" s="4" t="s">
        <v>235</v>
      </c>
      <c r="D84" s="4" t="s">
        <v>114</v>
      </c>
      <c r="E84" s="4" t="s">
        <v>218</v>
      </c>
      <c r="F84" s="4" t="s">
        <v>37</v>
      </c>
      <c r="G84" s="1">
        <v>8</v>
      </c>
      <c r="H84" s="1">
        <v>9</v>
      </c>
      <c r="I84" s="4">
        <v>4</v>
      </c>
      <c r="J84" s="1">
        <v>6</v>
      </c>
      <c r="K84" s="1">
        <f t="shared" si="5"/>
        <v>27</v>
      </c>
      <c r="L84" s="12">
        <v>6</v>
      </c>
    </row>
    <row r="85" spans="1:12" ht="15.75">
      <c r="A85" s="4">
        <v>9</v>
      </c>
      <c r="B85" s="5" t="s">
        <v>209</v>
      </c>
      <c r="C85" s="4" t="s">
        <v>236</v>
      </c>
      <c r="D85" s="4" t="s">
        <v>166</v>
      </c>
      <c r="E85" s="4" t="s">
        <v>219</v>
      </c>
      <c r="F85" s="4" t="s">
        <v>170</v>
      </c>
      <c r="G85" s="7">
        <v>10</v>
      </c>
      <c r="H85" s="1">
        <v>5</v>
      </c>
      <c r="I85" s="4">
        <v>11</v>
      </c>
      <c r="J85" s="1">
        <v>10</v>
      </c>
      <c r="K85" s="1">
        <f t="shared" si="5"/>
        <v>36</v>
      </c>
      <c r="L85" s="4">
        <v>7</v>
      </c>
    </row>
    <row r="86" spans="1:12" ht="15.75">
      <c r="A86" s="4">
        <v>10</v>
      </c>
      <c r="B86" s="5" t="s">
        <v>210</v>
      </c>
      <c r="C86" s="4" t="s">
        <v>237</v>
      </c>
      <c r="D86" s="4" t="s">
        <v>227</v>
      </c>
      <c r="E86" s="4" t="s">
        <v>220</v>
      </c>
      <c r="F86" s="4" t="s">
        <v>171</v>
      </c>
      <c r="G86" s="4">
        <v>9</v>
      </c>
      <c r="H86" s="4">
        <v>10</v>
      </c>
      <c r="I86" s="4">
        <v>10</v>
      </c>
      <c r="J86" s="4">
        <v>9</v>
      </c>
      <c r="K86" s="1">
        <f t="shared" si="5"/>
        <v>38</v>
      </c>
      <c r="L86" s="4">
        <v>8</v>
      </c>
    </row>
    <row r="87" spans="1:12" ht="15.75">
      <c r="A87" s="26">
        <v>11</v>
      </c>
      <c r="B87" s="40" t="s">
        <v>211</v>
      </c>
      <c r="C87" s="4" t="s">
        <v>238</v>
      </c>
      <c r="D87" s="26" t="s">
        <v>113</v>
      </c>
      <c r="E87" s="4" t="s">
        <v>221</v>
      </c>
      <c r="F87" s="4" t="s">
        <v>212</v>
      </c>
      <c r="G87" s="26">
        <v>11</v>
      </c>
      <c r="H87" s="26">
        <v>11</v>
      </c>
      <c r="I87" s="26">
        <v>6</v>
      </c>
      <c r="J87" s="26">
        <v>11</v>
      </c>
      <c r="K87" s="35">
        <f t="shared" si="5"/>
        <v>39</v>
      </c>
      <c r="L87" s="26">
        <v>9</v>
      </c>
    </row>
    <row r="88" spans="1:12" ht="15.75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8"/>
      <c r="L88" s="30"/>
    </row>
  </sheetData>
  <mergeCells count="48">
    <mergeCell ref="A74:J74"/>
    <mergeCell ref="K74:L74"/>
    <mergeCell ref="A75:A76"/>
    <mergeCell ref="B75:B76"/>
    <mergeCell ref="C75:F75"/>
    <mergeCell ref="G75:J75"/>
    <mergeCell ref="K75:K76"/>
    <mergeCell ref="L75:L76"/>
    <mergeCell ref="A62:J62"/>
    <mergeCell ref="K62:L62"/>
    <mergeCell ref="A63:A64"/>
    <mergeCell ref="B63:B64"/>
    <mergeCell ref="C63:F63"/>
    <mergeCell ref="G63:J63"/>
    <mergeCell ref="K63:K64"/>
    <mergeCell ref="L63:L64"/>
    <mergeCell ref="A45:J45"/>
    <mergeCell ref="K45:L45"/>
    <mergeCell ref="A46:A47"/>
    <mergeCell ref="B46:B47"/>
    <mergeCell ref="C46:F46"/>
    <mergeCell ref="G46:J46"/>
    <mergeCell ref="K46:K47"/>
    <mergeCell ref="L46:L47"/>
    <mergeCell ref="A27:J27"/>
    <mergeCell ref="K27:L27"/>
    <mergeCell ref="A28:A29"/>
    <mergeCell ref="B28:B29"/>
    <mergeCell ref="C28:F28"/>
    <mergeCell ref="G28:J28"/>
    <mergeCell ref="K28:K29"/>
    <mergeCell ref="L28:L29"/>
    <mergeCell ref="A15:A16"/>
    <mergeCell ref="B15:B16"/>
    <mergeCell ref="C15:F15"/>
    <mergeCell ref="G15:J15"/>
    <mergeCell ref="K5:K6"/>
    <mergeCell ref="L5:L6"/>
    <mergeCell ref="K15:K16"/>
    <mergeCell ref="L15:L16"/>
    <mergeCell ref="K4:L4"/>
    <mergeCell ref="A4:J4"/>
    <mergeCell ref="A14:J14"/>
    <mergeCell ref="K14:L14"/>
    <mergeCell ref="A5:A6"/>
    <mergeCell ref="B5:B6"/>
    <mergeCell ref="C5:F5"/>
    <mergeCell ref="G5:J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2017-02-12T19:49:11Z</dcterms:created>
  <dcterms:modified xsi:type="dcterms:W3CDTF">2017-02-12T23:32:41Z</dcterms:modified>
</cp:coreProperties>
</file>